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AMICALE\COUCHES\2024\"/>
    </mc:Choice>
  </mc:AlternateContent>
  <xr:revisionPtr revIDLastSave="0" documentId="13_ncr:1_{7E5731DB-5395-4CD9-8E44-31E844984E0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LES TARIF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L/FlCi/+Z7LnJIe6o9Py82QcLDA=="/>
    </ext>
  </extLst>
</workbook>
</file>

<file path=xl/calcChain.xml><?xml version="1.0" encoding="utf-8"?>
<calcChain xmlns="http://schemas.openxmlformats.org/spreadsheetml/2006/main">
  <c r="G22" i="1" l="1"/>
  <c r="H20" i="1"/>
  <c r="E20" i="1"/>
  <c r="H19" i="1"/>
  <c r="E19" i="1"/>
  <c r="H18" i="1"/>
  <c r="E18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22" i="1" l="1"/>
</calcChain>
</file>

<file path=xl/sharedStrings.xml><?xml version="1.0" encoding="utf-8"?>
<sst xmlns="http://schemas.openxmlformats.org/spreadsheetml/2006/main" count="56" uniqueCount="47">
  <si>
    <t xml:space="preserve">POMMETTE AGILITY DRY </t>
  </si>
  <si>
    <t>Code Article</t>
  </si>
  <si>
    <t>Tailles</t>
  </si>
  <si>
    <t>Nb changes par sachet</t>
  </si>
  <si>
    <t>Nb sachets par carton</t>
  </si>
  <si>
    <t>Nb changes par carton</t>
  </si>
  <si>
    <t>Prix T.T.C au carton</t>
  </si>
  <si>
    <t>Quantité cartons</t>
  </si>
  <si>
    <t>Montant total</t>
  </si>
  <si>
    <t>NNS61UNF</t>
  </si>
  <si>
    <t>Taille 2/5 KG (T.1)</t>
  </si>
  <si>
    <t>NNS62UNF</t>
  </si>
  <si>
    <t>Taille 3/6 KG (T.2)</t>
  </si>
  <si>
    <t>ADJ63UNF</t>
  </si>
  <si>
    <t>Taille 4/9 KG (T.3)</t>
  </si>
  <si>
    <t>ADJ74UNF</t>
  </si>
  <si>
    <t>Taille 7/18 KG (T.4)</t>
  </si>
  <si>
    <t>ADJ75UNF</t>
  </si>
  <si>
    <t>Taille 9/20 KG (T.4+)</t>
  </si>
  <si>
    <t>ADJ66UNF</t>
  </si>
  <si>
    <t>Taille 11/25 KG (T.5)</t>
  </si>
  <si>
    <t>DRS07UNF</t>
  </si>
  <si>
    <t>Taille 15/30 KG (T.6)</t>
  </si>
  <si>
    <t xml:space="preserve"> CULOTTES POMMETTE AUTONOMY </t>
  </si>
  <si>
    <t>AUS64</t>
  </si>
  <si>
    <t>Taille 8/15 KG (T.4)</t>
  </si>
  <si>
    <t>AUS66</t>
  </si>
  <si>
    <t>Taille 12/18 KG (T.5)</t>
  </si>
  <si>
    <t>AUS67</t>
  </si>
  <si>
    <t>Taille + 16 KG (T.6)</t>
  </si>
  <si>
    <t>TOTAL</t>
  </si>
  <si>
    <t>Date de réception de votre commande par l'Amicale
 au plus tard le :</t>
  </si>
  <si>
    <t>Case à cocher</t>
  </si>
  <si>
    <t xml:space="preserve">Lieu de retrait : </t>
  </si>
  <si>
    <t xml:space="preserve">Nom : </t>
  </si>
  <si>
    <t>N° téléphone (portable idéalement) :</t>
  </si>
  <si>
    <t>Prénom :</t>
  </si>
  <si>
    <t>N° de poste :</t>
  </si>
  <si>
    <t xml:space="preserve">Adresse mail : </t>
  </si>
  <si>
    <t>Nom du service  :</t>
  </si>
  <si>
    <r>
      <rPr>
        <sz val="12"/>
        <color theme="1"/>
        <rFont val="Calibri"/>
      </rPr>
      <t xml:space="preserve">Commande et règlement à adresser </t>
    </r>
    <r>
      <rPr>
        <sz val="12"/>
        <color rgb="FF000000"/>
        <rFont val="Calibri"/>
      </rPr>
      <t>par courrier interne 'Amicale Morvan' ou à déposer lors des permanences
Chèque à l'ordre de l'Amicale du CHRU de Brest</t>
    </r>
  </si>
  <si>
    <t>Date de retrait des colis  à Morvan le :</t>
  </si>
  <si>
    <t>Date de retrait des colis  à Bohars le :</t>
  </si>
  <si>
    <t>BOHARS (11h00 - 15h00)</t>
  </si>
  <si>
    <t>Morvan Blockhaus (10h30 - 14h30)</t>
  </si>
  <si>
    <r>
      <t xml:space="preserve">Attention : 
- quantités limitées à </t>
    </r>
    <r>
      <rPr>
        <b/>
        <sz val="18"/>
        <color rgb="FFFF0000"/>
        <rFont val="Calibri"/>
        <family val="2"/>
      </rPr>
      <t xml:space="preserve">2 maxi par référence, </t>
    </r>
    <r>
      <rPr>
        <sz val="18"/>
        <color rgb="FFFF0000"/>
        <rFont val="Calibri"/>
        <family val="2"/>
      </rPr>
      <t xml:space="preserve">sauf pour la taille 6 </t>
    </r>
    <r>
      <rPr>
        <i/>
        <sz val="18"/>
        <color rgb="FFFF0000"/>
        <rFont val="Calibri"/>
        <family val="2"/>
      </rPr>
      <t>réf. DRS07UNF</t>
    </r>
    <r>
      <rPr>
        <sz val="18"/>
        <color rgb="FFFF0000"/>
        <rFont val="Calibri"/>
        <family val="2"/>
      </rPr>
      <t xml:space="preserve"> </t>
    </r>
    <r>
      <rPr>
        <b/>
        <sz val="18"/>
        <color rgb="FFFF0000"/>
        <rFont val="Calibri"/>
        <family val="2"/>
      </rPr>
      <t>maxi 3
 et à 3 références par commande</t>
    </r>
    <r>
      <rPr>
        <sz val="18"/>
        <color rgb="FFFF0000"/>
        <rFont val="Calibri"/>
        <family val="2"/>
      </rPr>
      <t xml:space="preserve">
- bien veiller à renseigner tous les éléments du bon de commande
- joindre votre règlement au bon de commande
- transmettre votre demande dans les délais 
- respecter la date de retrait des colis
</t>
    </r>
    <r>
      <rPr>
        <i/>
        <sz val="18"/>
        <color rgb="FFFF0000"/>
        <rFont val="Calibri"/>
        <family val="2"/>
      </rPr>
      <t>Toute demande incomplète ou reçue hors délai ne sera pas saisie et aucune notification ne vous sera adressée.</t>
    </r>
    <r>
      <rPr>
        <sz val="18"/>
        <color rgb="FFFF0000"/>
        <rFont val="Calibri"/>
        <family val="2"/>
      </rPr>
      <t xml:space="preserve">
Pour information, l'envoi par courrier interne peut prendre 1 semaine pour arriver à l'Amicale, merci de tenir compte de ce délai.</t>
    </r>
  </si>
  <si>
    <t>Commande de 'Couches Enfants '
Retrait Morvan Blockhaus ou BOHARS
septembre -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</si>
</sst>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164" formatCode="_-* #,##0\ _€_-;\-* #,##0\ _€_-;_-* &quot;-&quot;??\ _€_-;_-@"/>
    <numFmt numFmtId="165" formatCode="#,##0.00\ &quot;€&quot;"/>
    <numFmt numFmtId="166" formatCode="dddd\ d\ mmmm\ yyyy"/>
    <numFmt numFmtId="167" formatCode="0#&quot; &quot;##&quot; &quot;##&quot; &quot;##&quot; &quot;##"/>
  </numFmts>
  <fonts count="22" x14ac:knownFonts="1">
    <font>
      <sz val="10"/>
      <color theme="1"/>
      <name val="Times New Roman"/>
      <scheme val="minor"/>
    </font>
    <font>
      <sz val="18"/>
      <color theme="1"/>
      <name val="Calibri"/>
    </font>
    <font>
      <b/>
      <sz val="22"/>
      <color rgb="FF1F497D"/>
      <name val="Calibri"/>
    </font>
    <font>
      <b/>
      <sz val="22"/>
      <color rgb="FF008000"/>
      <name val="Times New Roman"/>
    </font>
    <font>
      <sz val="10"/>
      <color theme="1"/>
      <name val="Times New Roman"/>
    </font>
    <font>
      <b/>
      <sz val="16"/>
      <color rgb="FF008000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b/>
      <sz val="22"/>
      <color rgb="FFFF0000"/>
      <name val="Times New Roman"/>
    </font>
    <font>
      <sz val="10"/>
      <name val="Times New Roman"/>
    </font>
    <font>
      <sz val="12"/>
      <color theme="1"/>
      <name val="Calibri"/>
    </font>
    <font>
      <sz val="12"/>
      <color rgb="FF000000"/>
      <name val="Calibri"/>
    </font>
    <font>
      <sz val="18"/>
      <color rgb="FFFF0000"/>
      <name val="Calibri"/>
      <family val="2"/>
    </font>
    <font>
      <b/>
      <sz val="18"/>
      <color rgb="FFFF0000"/>
      <name val="Calibri"/>
      <family val="2"/>
    </font>
    <font>
      <i/>
      <sz val="18"/>
      <color rgb="FFFF0000"/>
      <name val="Calibri"/>
      <family val="2"/>
    </font>
    <font>
      <b/>
      <sz val="12"/>
      <color theme="1"/>
      <name val="Times New Roman"/>
      <family val="1"/>
    </font>
    <font>
      <b/>
      <sz val="22"/>
      <color rgb="FF1F497D"/>
      <name val="Calibri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7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7" fontId="9" fillId="0" borderId="9" xfId="0" applyNumberFormat="1" applyFont="1" applyBorder="1" applyAlignment="1">
      <alignment horizontal="center" vertical="center"/>
    </xf>
    <xf numFmtId="7" fontId="4" fillId="0" borderId="0" xfId="0" applyNumberFormat="1" applyFont="1"/>
    <xf numFmtId="0" fontId="6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6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7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7" fontId="9" fillId="0" borderId="2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7" fontId="9" fillId="2" borderId="2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6" fillId="0" borderId="37" xfId="0" applyFont="1" applyBorder="1"/>
    <xf numFmtId="0" fontId="9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6" fillId="0" borderId="19" xfId="0" applyFont="1" applyBorder="1"/>
    <xf numFmtId="0" fontId="6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9" fillId="3" borderId="43" xfId="0" applyFont="1" applyFill="1" applyBorder="1" applyAlignment="1">
      <alignment horizontal="center" vertical="center" wrapText="1"/>
    </xf>
    <xf numFmtId="0" fontId="13" fillId="0" borderId="44" xfId="0" applyFont="1" applyBorder="1"/>
    <xf numFmtId="0" fontId="21" fillId="0" borderId="11" xfId="0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left" vertical="center" wrapText="1"/>
    </xf>
    <xf numFmtId="0" fontId="0" fillId="0" borderId="30" xfId="0" applyBorder="1" applyAlignment="1">
      <alignment wrapText="1"/>
    </xf>
    <xf numFmtId="0" fontId="0" fillId="0" borderId="15" xfId="0" applyBorder="1" applyAlignment="1">
      <alignment horizontal="left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4" xfId="0" applyFont="1" applyBorder="1"/>
    <xf numFmtId="0" fontId="13" fillId="0" borderId="12" xfId="0" applyFont="1" applyBorder="1"/>
    <xf numFmtId="167" fontId="6" fillId="0" borderId="28" xfId="0" applyNumberFormat="1" applyFont="1" applyBorder="1" applyAlignment="1">
      <alignment horizontal="center"/>
    </xf>
    <xf numFmtId="0" fontId="13" fillId="0" borderId="26" xfId="0" applyFont="1" applyBorder="1"/>
    <xf numFmtId="0" fontId="13" fillId="0" borderId="38" xfId="0" applyFont="1" applyBorder="1"/>
    <xf numFmtId="0" fontId="6" fillId="0" borderId="31" xfId="0" applyFont="1" applyBorder="1" applyAlignment="1">
      <alignment horizontal="center"/>
    </xf>
    <xf numFmtId="0" fontId="13" fillId="0" borderId="30" xfId="0" applyFont="1" applyBorder="1"/>
    <xf numFmtId="0" fontId="13" fillId="0" borderId="32" xfId="0" applyFont="1" applyBorder="1"/>
    <xf numFmtId="0" fontId="16" fillId="0" borderId="40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4" fillId="0" borderId="0" xfId="0" applyFont="1" applyAlignment="1">
      <alignment horizontal="center"/>
    </xf>
    <xf numFmtId="0" fontId="13" fillId="0" borderId="23" xfId="0" applyFont="1" applyBorder="1"/>
    <xf numFmtId="0" fontId="19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3" fillId="0" borderId="18" xfId="0" applyFont="1" applyBorder="1"/>
    <xf numFmtId="0" fontId="6" fillId="0" borderId="34" xfId="0" applyFont="1" applyBorder="1" applyAlignment="1">
      <alignment horizontal="center"/>
    </xf>
    <xf numFmtId="0" fontId="13" fillId="0" borderId="33" xfId="0" applyFont="1" applyBorder="1"/>
    <xf numFmtId="0" fontId="13" fillId="0" borderId="35" xfId="0" applyFont="1" applyBorder="1"/>
    <xf numFmtId="0" fontId="9" fillId="3" borderId="25" xfId="0" applyFont="1" applyFill="1" applyBorder="1" applyAlignment="1">
      <alignment horizontal="center" vertical="center" wrapText="1"/>
    </xf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933450</xdr:colOff>
      <xdr:row>0</xdr:row>
      <xdr:rowOff>995387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C37BD5B-4EF3-73A9-DAE9-EFFD1BB37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38325" cy="995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workbookViewId="0">
      <selection activeCell="K28" sqref="K28"/>
    </sheetView>
  </sheetViews>
  <sheetFormatPr baseColWidth="10" defaultColWidth="14.5" defaultRowHeight="15" customHeight="1" x14ac:dyDescent="0.3"/>
  <cols>
    <col min="1" max="1" width="15.796875" customWidth="1"/>
    <col min="2" max="2" width="31.5" customWidth="1"/>
    <col min="3" max="3" width="15.19921875" customWidth="1"/>
    <col min="4" max="4" width="20.796875" bestFit="1" customWidth="1"/>
    <col min="5" max="5" width="13.69921875" customWidth="1"/>
    <col min="6" max="7" width="17.19921875" customWidth="1"/>
    <col min="8" max="8" width="19.296875" customWidth="1"/>
    <col min="9" max="26" width="10" customWidth="1"/>
  </cols>
  <sheetData>
    <row r="1" spans="1:10" ht="85.5" customHeight="1" x14ac:dyDescent="0.3">
      <c r="A1" s="70"/>
      <c r="B1" s="71"/>
      <c r="C1" s="72" t="s">
        <v>46</v>
      </c>
      <c r="D1" s="71"/>
      <c r="E1" s="71"/>
      <c r="F1" s="71"/>
      <c r="G1" s="71"/>
      <c r="H1" s="71"/>
    </row>
    <row r="2" spans="1:10" ht="20.25" customHeight="1" thickBot="1" x14ac:dyDescent="0.35">
      <c r="A2" s="1"/>
      <c r="C2" s="2"/>
    </row>
    <row r="3" spans="1:10" ht="260.25" customHeight="1" thickTop="1" thickBot="1" x14ac:dyDescent="0.35">
      <c r="A3" s="86" t="s">
        <v>45</v>
      </c>
      <c r="B3" s="87"/>
      <c r="C3" s="87"/>
      <c r="D3" s="87"/>
      <c r="E3" s="87"/>
      <c r="F3" s="87"/>
      <c r="G3" s="87"/>
      <c r="H3" s="88"/>
    </row>
    <row r="4" spans="1:10" ht="35.25" customHeight="1" thickTop="1" x14ac:dyDescent="0.55000000000000004">
      <c r="A4" s="73" t="s">
        <v>0</v>
      </c>
      <c r="B4" s="71"/>
      <c r="C4" s="71"/>
      <c r="D4" s="71"/>
      <c r="E4" s="71"/>
      <c r="F4" s="71"/>
      <c r="G4" s="71"/>
      <c r="H4" s="71"/>
      <c r="I4" s="3"/>
    </row>
    <row r="5" spans="1:10" ht="9" customHeight="1" x14ac:dyDescent="0.4">
      <c r="A5" s="74"/>
      <c r="B5" s="71"/>
      <c r="C5" s="71"/>
      <c r="D5" s="71"/>
      <c r="E5" s="71"/>
      <c r="F5" s="71"/>
      <c r="G5" s="71"/>
      <c r="H5" s="71"/>
      <c r="I5" s="3"/>
    </row>
    <row r="6" spans="1:10" ht="43.5" customHeight="1" x14ac:dyDescent="0.3">
      <c r="A6" s="4" t="s">
        <v>1</v>
      </c>
      <c r="B6" s="5" t="s">
        <v>2</v>
      </c>
      <c r="C6" s="6" t="s">
        <v>3</v>
      </c>
      <c r="D6" s="7" t="s">
        <v>4</v>
      </c>
      <c r="E6" s="8" t="s">
        <v>5</v>
      </c>
      <c r="F6" s="9" t="s">
        <v>6</v>
      </c>
      <c r="G6" s="9" t="s">
        <v>7</v>
      </c>
      <c r="H6" s="6" t="s">
        <v>8</v>
      </c>
    </row>
    <row r="7" spans="1:10" ht="24.75" customHeight="1" x14ac:dyDescent="0.3">
      <c r="A7" s="10" t="s">
        <v>9</v>
      </c>
      <c r="B7" s="11" t="s">
        <v>10</v>
      </c>
      <c r="C7" s="12">
        <v>27</v>
      </c>
      <c r="D7" s="12">
        <v>4</v>
      </c>
      <c r="E7" s="12">
        <f t="shared" ref="E7:E13" si="0">C7*D7</f>
        <v>108</v>
      </c>
      <c r="F7" s="13">
        <v>7</v>
      </c>
      <c r="G7" s="14"/>
      <c r="H7" s="15">
        <f t="shared" ref="H7:H13" si="1">F7*G7</f>
        <v>0</v>
      </c>
      <c r="J7" s="16"/>
    </row>
    <row r="8" spans="1:10" ht="24.75" customHeight="1" x14ac:dyDescent="0.3">
      <c r="A8" s="10" t="s">
        <v>11</v>
      </c>
      <c r="B8" s="11" t="s">
        <v>12</v>
      </c>
      <c r="C8" s="17">
        <v>35</v>
      </c>
      <c r="D8" s="17">
        <v>3</v>
      </c>
      <c r="E8" s="17">
        <f t="shared" si="0"/>
        <v>105</v>
      </c>
      <c r="F8" s="13">
        <v>9.5</v>
      </c>
      <c r="G8" s="14"/>
      <c r="H8" s="15">
        <f t="shared" si="1"/>
        <v>0</v>
      </c>
      <c r="J8" s="16"/>
    </row>
    <row r="9" spans="1:10" ht="24.75" customHeight="1" x14ac:dyDescent="0.3">
      <c r="A9" s="10" t="s">
        <v>13</v>
      </c>
      <c r="B9" s="11" t="s">
        <v>14</v>
      </c>
      <c r="C9" s="17">
        <v>60</v>
      </c>
      <c r="D9" s="17">
        <v>3</v>
      </c>
      <c r="E9" s="17">
        <f t="shared" si="0"/>
        <v>180</v>
      </c>
      <c r="F9" s="13">
        <v>15.5</v>
      </c>
      <c r="G9" s="14"/>
      <c r="H9" s="15">
        <f t="shared" si="1"/>
        <v>0</v>
      </c>
      <c r="J9" s="16"/>
    </row>
    <row r="10" spans="1:10" ht="24.75" customHeight="1" x14ac:dyDescent="0.3">
      <c r="A10" s="10" t="s">
        <v>15</v>
      </c>
      <c r="B10" s="11" t="s">
        <v>16</v>
      </c>
      <c r="C10" s="17">
        <v>56</v>
      </c>
      <c r="D10" s="17">
        <v>3</v>
      </c>
      <c r="E10" s="17">
        <f t="shared" si="0"/>
        <v>168</v>
      </c>
      <c r="F10" s="13">
        <v>17.5</v>
      </c>
      <c r="G10" s="14"/>
      <c r="H10" s="15">
        <f t="shared" si="1"/>
        <v>0</v>
      </c>
      <c r="J10" s="16"/>
    </row>
    <row r="11" spans="1:10" ht="24.75" customHeight="1" x14ac:dyDescent="0.3">
      <c r="A11" s="10" t="s">
        <v>17</v>
      </c>
      <c r="B11" s="11" t="s">
        <v>18</v>
      </c>
      <c r="C11" s="17">
        <v>64</v>
      </c>
      <c r="D11" s="17">
        <v>3</v>
      </c>
      <c r="E11" s="17">
        <f t="shared" si="0"/>
        <v>192</v>
      </c>
      <c r="F11" s="13">
        <v>20</v>
      </c>
      <c r="G11" s="14"/>
      <c r="H11" s="15">
        <f t="shared" si="1"/>
        <v>0</v>
      </c>
      <c r="J11" s="16"/>
    </row>
    <row r="12" spans="1:10" ht="24.75" customHeight="1" x14ac:dyDescent="0.3">
      <c r="A12" s="10" t="s">
        <v>19</v>
      </c>
      <c r="B12" s="11" t="s">
        <v>20</v>
      </c>
      <c r="C12" s="17">
        <v>62</v>
      </c>
      <c r="D12" s="17">
        <v>3</v>
      </c>
      <c r="E12" s="17">
        <f t="shared" si="0"/>
        <v>186</v>
      </c>
      <c r="F12" s="13">
        <v>20.5</v>
      </c>
      <c r="G12" s="14"/>
      <c r="H12" s="15">
        <f t="shared" si="1"/>
        <v>0</v>
      </c>
      <c r="J12" s="16"/>
    </row>
    <row r="13" spans="1:10" ht="24.75" customHeight="1" x14ac:dyDescent="0.3">
      <c r="A13" s="64" t="s">
        <v>21</v>
      </c>
      <c r="B13" s="11" t="s">
        <v>22</v>
      </c>
      <c r="C13" s="17">
        <v>24</v>
      </c>
      <c r="D13" s="17">
        <v>3</v>
      </c>
      <c r="E13" s="17">
        <f t="shared" si="0"/>
        <v>72</v>
      </c>
      <c r="F13" s="13">
        <v>11.5</v>
      </c>
      <c r="G13" s="14"/>
      <c r="H13" s="15">
        <f t="shared" si="1"/>
        <v>0</v>
      </c>
      <c r="J13" s="16"/>
    </row>
    <row r="14" spans="1:10" ht="9" customHeight="1" x14ac:dyDescent="0.4">
      <c r="A14" s="18"/>
      <c r="B14" s="19"/>
      <c r="C14" s="20"/>
      <c r="D14" s="20"/>
      <c r="E14" s="21"/>
    </row>
    <row r="15" spans="1:10" ht="24.75" customHeight="1" x14ac:dyDescent="0.55000000000000004">
      <c r="A15" s="75" t="s">
        <v>23</v>
      </c>
      <c r="B15" s="71"/>
      <c r="C15" s="71"/>
      <c r="D15" s="71"/>
      <c r="E15" s="71"/>
      <c r="F15" s="71"/>
      <c r="G15" s="71"/>
      <c r="H15" s="71"/>
      <c r="I15" s="3"/>
    </row>
    <row r="16" spans="1:10" ht="9" customHeight="1" x14ac:dyDescent="0.3">
      <c r="I16" s="3"/>
    </row>
    <row r="17" spans="1:26" ht="53.25" customHeight="1" x14ac:dyDescent="0.3">
      <c r="A17" s="5" t="s">
        <v>1</v>
      </c>
      <c r="B17" s="22" t="s">
        <v>2</v>
      </c>
      <c r="C17" s="6" t="s">
        <v>3</v>
      </c>
      <c r="D17" s="8" t="s">
        <v>4</v>
      </c>
      <c r="E17" s="6" t="s">
        <v>5</v>
      </c>
      <c r="F17" s="9" t="s">
        <v>6</v>
      </c>
      <c r="G17" s="9" t="s">
        <v>7</v>
      </c>
      <c r="H17" s="6" t="s">
        <v>8</v>
      </c>
    </row>
    <row r="18" spans="1:26" ht="24.75" customHeight="1" x14ac:dyDescent="0.3">
      <c r="A18" s="23" t="s">
        <v>24</v>
      </c>
      <c r="B18" s="24" t="s">
        <v>25</v>
      </c>
      <c r="C18" s="17">
        <v>22</v>
      </c>
      <c r="D18" s="17">
        <v>5</v>
      </c>
      <c r="E18" s="17">
        <f t="shared" ref="E18:E20" si="2">D18*C18</f>
        <v>110</v>
      </c>
      <c r="F18" s="13">
        <v>24.5</v>
      </c>
      <c r="G18" s="14"/>
      <c r="H18" s="15">
        <f t="shared" ref="H18:H20" si="3">F18*G18</f>
        <v>0</v>
      </c>
      <c r="J18" s="16"/>
    </row>
    <row r="19" spans="1:26" ht="24.75" customHeight="1" x14ac:dyDescent="0.3">
      <c r="A19" s="25" t="s">
        <v>26</v>
      </c>
      <c r="B19" s="26" t="s">
        <v>27</v>
      </c>
      <c r="C19" s="17">
        <v>20</v>
      </c>
      <c r="D19" s="17">
        <v>4</v>
      </c>
      <c r="E19" s="17">
        <f t="shared" si="2"/>
        <v>80</v>
      </c>
      <c r="F19" s="13">
        <v>18.5</v>
      </c>
      <c r="G19" s="27"/>
      <c r="H19" s="15">
        <f t="shared" si="3"/>
        <v>0</v>
      </c>
      <c r="J19" s="16"/>
    </row>
    <row r="20" spans="1:26" ht="24.75" customHeight="1" x14ac:dyDescent="0.3">
      <c r="A20" s="28" t="s">
        <v>28</v>
      </c>
      <c r="B20" s="29" t="s">
        <v>29</v>
      </c>
      <c r="C20" s="30">
        <v>18</v>
      </c>
      <c r="D20" s="30">
        <v>5</v>
      </c>
      <c r="E20" s="30">
        <f t="shared" si="2"/>
        <v>90</v>
      </c>
      <c r="F20" s="31">
        <v>20.5</v>
      </c>
      <c r="G20" s="32"/>
      <c r="H20" s="33">
        <f t="shared" si="3"/>
        <v>0</v>
      </c>
      <c r="J20" s="16"/>
    </row>
    <row r="21" spans="1:26" ht="9" customHeight="1" x14ac:dyDescent="0.3">
      <c r="A21" s="34"/>
      <c r="B21" s="35"/>
      <c r="C21" s="36"/>
      <c r="D21" s="36"/>
      <c r="E21" s="37"/>
    </row>
    <row r="22" spans="1:26" ht="16.5" customHeight="1" x14ac:dyDescent="0.3">
      <c r="A22" s="89"/>
      <c r="B22" s="71"/>
      <c r="C22" s="71"/>
      <c r="D22" s="71"/>
      <c r="E22" s="90"/>
      <c r="F22" s="38" t="s">
        <v>30</v>
      </c>
      <c r="G22" s="39">
        <f t="shared" ref="G22:H22" si="4">SUM(G18:G20)+SUM(G7:G13)</f>
        <v>0</v>
      </c>
      <c r="H22" s="40">
        <f t="shared" si="4"/>
        <v>0</v>
      </c>
    </row>
    <row r="23" spans="1:26" ht="9" customHeight="1" thickBot="1" x14ac:dyDescent="0.35"/>
    <row r="24" spans="1:26" ht="42" customHeight="1" x14ac:dyDescent="0.3">
      <c r="A24" s="97" t="s">
        <v>31</v>
      </c>
      <c r="B24" s="98"/>
      <c r="C24" s="68" t="s">
        <v>41</v>
      </c>
      <c r="D24" s="69"/>
      <c r="E24" s="62" t="s">
        <v>32</v>
      </c>
      <c r="F24" s="68" t="s">
        <v>42</v>
      </c>
      <c r="G24" s="69"/>
      <c r="H24" s="41" t="s">
        <v>32</v>
      </c>
      <c r="I24" s="42"/>
    </row>
    <row r="25" spans="1:26" ht="24.75" customHeight="1" x14ac:dyDescent="0.3">
      <c r="A25" s="65">
        <v>45527</v>
      </c>
      <c r="B25" s="66"/>
      <c r="C25" s="65">
        <v>45548</v>
      </c>
      <c r="D25" s="67"/>
      <c r="E25" s="63"/>
      <c r="F25" s="65">
        <v>45558</v>
      </c>
      <c r="G25" s="67"/>
      <c r="H25" s="43"/>
    </row>
    <row r="26" spans="1:26" ht="24.75" customHeight="1" x14ac:dyDescent="0.3">
      <c r="A26" s="65">
        <v>45548</v>
      </c>
      <c r="B26" s="66"/>
      <c r="C26" s="65">
        <v>45576</v>
      </c>
      <c r="D26" s="67"/>
      <c r="E26" s="63"/>
      <c r="F26" s="65">
        <v>45600</v>
      </c>
      <c r="G26" s="67"/>
      <c r="H26" s="43"/>
    </row>
    <row r="27" spans="1:26" ht="24.75" customHeight="1" x14ac:dyDescent="0.3">
      <c r="A27" s="65">
        <v>45576</v>
      </c>
      <c r="B27" s="66"/>
      <c r="C27" s="65">
        <v>45611</v>
      </c>
      <c r="D27" s="67"/>
      <c r="E27" s="63"/>
      <c r="F27" s="65">
        <v>45614</v>
      </c>
      <c r="G27" s="67"/>
      <c r="H27" s="43"/>
    </row>
    <row r="28" spans="1:26" ht="24.75" customHeight="1" x14ac:dyDescent="0.3">
      <c r="A28" s="65">
        <v>45611</v>
      </c>
      <c r="B28" s="66"/>
      <c r="C28" s="65">
        <v>45639</v>
      </c>
      <c r="D28" s="67"/>
      <c r="E28" s="63"/>
      <c r="F28" s="65">
        <v>45642</v>
      </c>
      <c r="G28" s="67"/>
      <c r="H28" s="43"/>
    </row>
    <row r="29" spans="1:26" ht="30" customHeight="1" thickBot="1" x14ac:dyDescent="0.35">
      <c r="A29" s="44"/>
      <c r="B29" s="3"/>
      <c r="C29" s="3"/>
      <c r="D29" s="44"/>
      <c r="E29" s="3"/>
      <c r="F29" s="3"/>
      <c r="G29" s="3"/>
      <c r="H29" s="4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8.5" customHeight="1" x14ac:dyDescent="0.3">
      <c r="A30" s="46" t="s">
        <v>33</v>
      </c>
      <c r="B30" s="91" t="s">
        <v>43</v>
      </c>
      <c r="C30" s="78"/>
      <c r="D30" s="47"/>
      <c r="E30" s="77" t="s">
        <v>44</v>
      </c>
      <c r="F30" s="78"/>
      <c r="G30" s="79"/>
      <c r="H30" s="47"/>
    </row>
    <row r="31" spans="1:26" ht="9" customHeight="1" x14ac:dyDescent="0.3">
      <c r="A31" s="3"/>
      <c r="B31" s="3"/>
      <c r="C31" s="44"/>
      <c r="D31" s="44"/>
      <c r="E31" s="44"/>
      <c r="F31" s="48"/>
      <c r="G31" s="48"/>
      <c r="H31" s="36"/>
    </row>
    <row r="32" spans="1:26" ht="24.75" customHeight="1" x14ac:dyDescent="0.35">
      <c r="A32" s="49" t="s">
        <v>34</v>
      </c>
      <c r="B32" s="50"/>
      <c r="C32" s="51" t="s">
        <v>35</v>
      </c>
      <c r="D32" s="52"/>
      <c r="E32" s="52"/>
      <c r="F32" s="80"/>
      <c r="G32" s="81"/>
      <c r="H32" s="82"/>
    </row>
    <row r="33" spans="1:8" ht="24.75" customHeight="1" x14ac:dyDescent="0.35">
      <c r="A33" s="53" t="s">
        <v>36</v>
      </c>
      <c r="B33" s="54"/>
      <c r="C33" s="55" t="s">
        <v>37</v>
      </c>
      <c r="D33" s="83"/>
      <c r="E33" s="84"/>
      <c r="F33" s="84"/>
      <c r="G33" s="84"/>
      <c r="H33" s="85"/>
    </row>
    <row r="34" spans="1:8" ht="31.5" customHeight="1" x14ac:dyDescent="0.35">
      <c r="A34" s="56" t="s">
        <v>38</v>
      </c>
      <c r="B34" s="92"/>
      <c r="C34" s="93"/>
      <c r="D34" s="57" t="s">
        <v>39</v>
      </c>
      <c r="E34" s="58"/>
      <c r="F34" s="94"/>
      <c r="G34" s="95"/>
      <c r="H34" s="96"/>
    </row>
    <row r="35" spans="1:8" ht="9" customHeight="1" x14ac:dyDescent="0.35">
      <c r="A35" s="59"/>
      <c r="B35" s="60"/>
      <c r="C35" s="61"/>
      <c r="D35" s="61"/>
      <c r="E35" s="61"/>
      <c r="F35" s="61"/>
    </row>
    <row r="36" spans="1:8" ht="34.5" customHeight="1" x14ac:dyDescent="0.3">
      <c r="A36" s="76" t="s">
        <v>40</v>
      </c>
      <c r="B36" s="71"/>
      <c r="C36" s="71"/>
      <c r="D36" s="71"/>
      <c r="E36" s="71"/>
      <c r="F36" s="71"/>
      <c r="G36" s="71"/>
      <c r="H36" s="71"/>
    </row>
    <row r="37" spans="1:8" ht="24.75" customHeight="1" x14ac:dyDescent="0.35">
      <c r="A37" s="61"/>
      <c r="B37" s="59"/>
      <c r="C37" s="59"/>
      <c r="D37" s="59"/>
      <c r="E37" s="59"/>
      <c r="F37" s="59"/>
    </row>
    <row r="38" spans="1:8" ht="12.75" customHeight="1" x14ac:dyDescent="0.3"/>
    <row r="39" spans="1:8" ht="12.75" customHeight="1" x14ac:dyDescent="0.3"/>
    <row r="40" spans="1:8" ht="12.75" customHeight="1" x14ac:dyDescent="0.3"/>
    <row r="41" spans="1:8" ht="12.75" customHeight="1" x14ac:dyDescent="0.3"/>
    <row r="42" spans="1:8" ht="12.75" customHeight="1" x14ac:dyDescent="0.3"/>
    <row r="43" spans="1:8" ht="12.75" customHeight="1" x14ac:dyDescent="0.3"/>
    <row r="44" spans="1:8" ht="12.75" customHeight="1" x14ac:dyDescent="0.3"/>
    <row r="45" spans="1:8" ht="12.75" customHeight="1" x14ac:dyDescent="0.3"/>
    <row r="46" spans="1:8" ht="12.75" customHeight="1" x14ac:dyDescent="0.3"/>
    <row r="47" spans="1:8" ht="12.75" customHeight="1" x14ac:dyDescent="0.3"/>
    <row r="48" spans="1: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</sheetData>
  <mergeCells count="29">
    <mergeCell ref="A36:H36"/>
    <mergeCell ref="E30:G30"/>
    <mergeCell ref="F32:H32"/>
    <mergeCell ref="D33:H33"/>
    <mergeCell ref="A3:H3"/>
    <mergeCell ref="A22:E22"/>
    <mergeCell ref="B30:C30"/>
    <mergeCell ref="B34:C34"/>
    <mergeCell ref="F34:H34"/>
    <mergeCell ref="A24:B24"/>
    <mergeCell ref="A25:B25"/>
    <mergeCell ref="A26:B26"/>
    <mergeCell ref="F24:G24"/>
    <mergeCell ref="F25:G25"/>
    <mergeCell ref="F26:G26"/>
    <mergeCell ref="A1:B1"/>
    <mergeCell ref="C1:H1"/>
    <mergeCell ref="A4:H4"/>
    <mergeCell ref="A5:H5"/>
    <mergeCell ref="A15:H15"/>
    <mergeCell ref="C24:D24"/>
    <mergeCell ref="C25:D25"/>
    <mergeCell ref="C26:D26"/>
    <mergeCell ref="A27:B27"/>
    <mergeCell ref="C27:D27"/>
    <mergeCell ref="F27:G27"/>
    <mergeCell ref="A28:B28"/>
    <mergeCell ref="C28:D28"/>
    <mergeCell ref="F28:G28"/>
  </mergeCells>
  <pageMargins left="0.7" right="0.7" top="0.75" bottom="0.75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LES TARIFS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LE BRETON</dc:creator>
  <cp:lastModifiedBy>PRIGENT Rachel</cp:lastModifiedBy>
  <cp:lastPrinted>2023-11-08T18:56:16Z</cp:lastPrinted>
  <dcterms:created xsi:type="dcterms:W3CDTF">2011-11-29T08:05:51Z</dcterms:created>
  <dcterms:modified xsi:type="dcterms:W3CDTF">2024-07-18T15:59:46Z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